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V:\auditor\Townships\"/>
    </mc:Choice>
  </mc:AlternateContent>
  <xr:revisionPtr revIDLastSave="0" documentId="8_{19452F26-958D-40D1-A14C-37B542260399}" xr6:coauthVersionLast="47" xr6:coauthVersionMax="47" xr10:uidLastSave="{00000000-0000-0000-0000-000000000000}"/>
  <bookViews>
    <workbookView xWindow="28680" yWindow="-120" windowWidth="29040" windowHeight="15720" activeTab="1" xr2:uid="{25209792-8959-4F90-A754-71B2547BC42B}"/>
  </bookViews>
  <sheets>
    <sheet name="Schedule C" sheetId="1" r:id="rId1"/>
    <sheet name="Schedule B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2" l="1"/>
  <c r="D34" i="2" s="1"/>
  <c r="D38" i="2"/>
  <c r="D37" i="2"/>
  <c r="D53" i="1"/>
  <c r="D51" i="1"/>
  <c r="D21" i="1"/>
  <c r="A11" i="2"/>
  <c r="A20" i="2"/>
  <c r="D35" i="2" l="1"/>
  <c r="D40" i="2" s="1"/>
  <c r="D42" i="2" s="1"/>
  <c r="A12" i="2"/>
  <c r="F51" i="1"/>
  <c r="E51" i="1"/>
  <c r="F21" i="1"/>
  <c r="E21" i="1"/>
  <c r="E53" i="1" s="1"/>
  <c r="F53" i="1" l="1"/>
  <c r="D56" i="1"/>
  <c r="E55" i="1" s="1"/>
  <c r="E56" i="1" s="1"/>
  <c r="F55" i="1" s="1"/>
  <c r="F56" i="1" s="1"/>
  <c r="D3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tc={25927629-1D3D-479C-923E-4DAE1BBA3467}</author>
  </authors>
  <commentList>
    <comment ref="D42" authorId="0" shapeId="0" xr:uid="{7A18AF5C-C6A2-410F-B394-B647BCB8288D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Red means that the levy calculated is negative.  Edit budget if a levy is desired.</t>
        </r>
      </text>
    </comment>
  </commentList>
</comments>
</file>

<file path=xl/sharedStrings.xml><?xml version="1.0" encoding="utf-8"?>
<sst xmlns="http://schemas.openxmlformats.org/spreadsheetml/2006/main" count="76" uniqueCount="76">
  <si>
    <t>Annual Budget for the Year Ending December 31,</t>
  </si>
  <si>
    <t>Prior Year Actual</t>
  </si>
  <si>
    <t>Current Year</t>
  </si>
  <si>
    <t>Budget Year</t>
  </si>
  <si>
    <t>GENERAL FUND</t>
  </si>
  <si>
    <t>Receipts</t>
  </si>
  <si>
    <t>Total Receipts (Line 9):</t>
  </si>
  <si>
    <t xml:space="preserve">Disbursments </t>
  </si>
  <si>
    <t>Total Disbursements (Line 25):</t>
  </si>
  <si>
    <t xml:space="preserve">For the Year Ending December 31, </t>
  </si>
  <si>
    <t>CERTIFICATE OF LEVY</t>
  </si>
  <si>
    <t>TO:</t>
  </si>
  <si>
    <t>Which levy is itemized as follows:</t>
  </si>
  <si>
    <t>Amount Levied</t>
  </si>
  <si>
    <t>General</t>
  </si>
  <si>
    <t>You will duly enter tax upon the County tax list for collection upon the taxable property of</t>
  </si>
  <si>
    <t xml:space="preserve">for the ensuing year.  Dated </t>
  </si>
  <si>
    <t>Appropriations and Cash Reserve</t>
  </si>
  <si>
    <t>General Fund</t>
  </si>
  <si>
    <t>Final Appropriation, Sch C- Line 25</t>
  </si>
  <si>
    <r>
      <t xml:space="preserve">Cash Reserve- </t>
    </r>
    <r>
      <rPr>
        <i/>
        <sz val="11"/>
        <color theme="1"/>
        <rFont val="Calibri"/>
        <family val="2"/>
        <scheme val="minor"/>
      </rPr>
      <t>Up to 75% Line 1</t>
    </r>
  </si>
  <si>
    <t>Total Appropriation and Cash Revenue (line 1 + line 2)</t>
  </si>
  <si>
    <t>Resources and Amount Levied</t>
  </si>
  <si>
    <t>Estimated Resources- Sch. C- Line 9</t>
  </si>
  <si>
    <t>Total Resource- Line 4 + Line 5</t>
  </si>
  <si>
    <t>Levy Required- Line 3 less line 6</t>
  </si>
  <si>
    <r>
      <t>Allowance for Delinquent Tax Collec. (</t>
    </r>
    <r>
      <rPr>
        <i/>
        <sz val="11"/>
        <color theme="1"/>
        <rFont val="Calibri"/>
        <family val="2"/>
        <scheme val="minor"/>
      </rPr>
      <t>Not to exceed 5% of line 7</t>
    </r>
    <r>
      <rPr>
        <sz val="11"/>
        <color theme="1"/>
        <rFont val="Calibri"/>
        <family val="2"/>
        <scheme val="minor"/>
      </rPr>
      <t>)</t>
    </r>
  </si>
  <si>
    <t>Total Amount Levied Line 7 + 8</t>
  </si>
  <si>
    <t>Mountrail  County, North Dakota</t>
  </si>
  <si>
    <t>Stephanie A. Pappa</t>
  </si>
  <si>
    <t xml:space="preserve">Mountrail County Auditor </t>
  </si>
  <si>
    <t>ANNUAL TOWNSHIP BUDGET</t>
  </si>
  <si>
    <t>Township Clerk</t>
  </si>
  <si>
    <t xml:space="preserve">Requested Mill Rate: </t>
  </si>
  <si>
    <t xml:space="preserve">Additional Budget Date, Time &amp; Location </t>
  </si>
  <si>
    <t>(If you levy over $100,000 in taxes, you will need to hold another hearing between September 7th and October 7)</t>
  </si>
  <si>
    <t>1. PROPERTY TAXES</t>
  </si>
  <si>
    <t>2. IN LIEU OF TAXES</t>
  </si>
  <si>
    <t>3. STATE AID DISTRIBUTION</t>
  </si>
  <si>
    <t>4. TELECOMMUNICATION TAX</t>
  </si>
  <si>
    <t>5. FEDERAL WILDLIFE</t>
  </si>
  <si>
    <t>6. INTEREST EARNED</t>
  </si>
  <si>
    <t>7. HIGHWAY AID</t>
  </si>
  <si>
    <t>8. OIL &amp; GAS MILEAGE SHARE</t>
  </si>
  <si>
    <t>10. BOARD SALARIES</t>
  </si>
  <si>
    <t xml:space="preserve">11. DUES AND MEALS </t>
  </si>
  <si>
    <t>12. ELECTION BOARD</t>
  </si>
  <si>
    <t>13. LEGAL NOTICES</t>
  </si>
  <si>
    <t>14. BLADING AND GRAVELING</t>
  </si>
  <si>
    <t>15. ROAD REPAIR &amp; CULVERTS</t>
  </si>
  <si>
    <t>16. SNOW REMOVAL</t>
  </si>
  <si>
    <t>17. WEED CONTROL</t>
  </si>
  <si>
    <t>18. FIRE PROTECTION</t>
  </si>
  <si>
    <t>19. INSURANCE</t>
  </si>
  <si>
    <t>20. ROAD CONTRUCTION</t>
  </si>
  <si>
    <t>21. ROAD SIGNS</t>
  </si>
  <si>
    <t>22. AMOUNTS PAID TO COUNTY FOR SERVICES PERFORMED</t>
  </si>
  <si>
    <t>23. ALL OTHER DISBURSEMENTS</t>
  </si>
  <si>
    <t>Township</t>
  </si>
  <si>
    <t>Township:</t>
  </si>
  <si>
    <t xml:space="preserve">ROAD FUND </t>
  </si>
  <si>
    <t>(OPTINAL-NOTE 3)</t>
  </si>
  <si>
    <t>NO LEVY FOR SPECIAL ROAD FUND</t>
  </si>
  <si>
    <t xml:space="preserve">Note 1 - Township Road Levy in NDCC § 57-15-19.4 is "…for the purpose of cooperating with the County in constructing and </t>
  </si>
  <si>
    <t xml:space="preserve">maintaining roads and bridges that are part of the county and road system and located within the township…" and is different that </t>
  </si>
  <si>
    <t>the Township Special Raod Fund NDCC § 57-15-19.2</t>
  </si>
  <si>
    <t xml:space="preserve">Note 2 -  NDCC § 57-15-27 -Interim Fund. Not to excess 75% of apporpriations other than for debt retirement and appropriations </t>
  </si>
  <si>
    <t>financed from bond sources.</t>
  </si>
  <si>
    <r>
      <t xml:space="preserve">Note 3 - May not Exceed </t>
    </r>
    <r>
      <rPr>
        <b/>
        <u/>
        <sz val="8"/>
        <rFont val="Arial"/>
        <family val="2"/>
      </rPr>
      <t>$500,000</t>
    </r>
    <r>
      <rPr>
        <sz val="8"/>
        <rFont val="Arial"/>
        <family val="2"/>
      </rPr>
      <t xml:space="preserve"> (per NDCC § 57-15-19.2) and is not included in determining the budget of the amount to be levied </t>
    </r>
  </si>
  <si>
    <t>for each township fiscal year, for noraml tax purposes (NDCC § 57-15-19.3)</t>
  </si>
  <si>
    <t>Annual Budget for the Year Ending December 31, 2026</t>
  </si>
  <si>
    <t>Cash &amp; Investments Available-Est. December 31, 2025</t>
  </si>
  <si>
    <t xml:space="preserve"> </t>
  </si>
  <si>
    <t>Receipts over (under) Disbursements (Line 26)</t>
  </si>
  <si>
    <t>Balance, January 1  (Line 27)</t>
  </si>
  <si>
    <t>Balance, December 31 (Line 28)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</si>
</sst>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Calibri"/>
      <family val="2"/>
    </font>
    <font>
      <sz val="8"/>
      <name val="Arial"/>
      <family val="2"/>
    </font>
    <font>
      <b/>
      <u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darkGray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top"/>
    </xf>
    <xf numFmtId="0" fontId="3" fillId="0" borderId="0" xfId="0" applyFont="1"/>
    <xf numFmtId="0" fontId="4" fillId="0" borderId="5" xfId="0" applyFont="1" applyBorder="1"/>
    <xf numFmtId="43" fontId="4" fillId="2" borderId="8" xfId="1" applyFont="1" applyFill="1" applyBorder="1" applyAlignment="1">
      <alignment horizontal="right"/>
    </xf>
    <xf numFmtId="43" fontId="4" fillId="0" borderId="11" xfId="1" applyFont="1" applyBorder="1" applyAlignment="1">
      <alignment horizontal="center"/>
    </xf>
    <xf numFmtId="43" fontId="4" fillId="0" borderId="12" xfId="1" applyFont="1" applyBorder="1" applyAlignment="1">
      <alignment horizontal="center"/>
    </xf>
    <xf numFmtId="43" fontId="4" fillId="0" borderId="13" xfId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43" fontId="4" fillId="0" borderId="15" xfId="1" applyFont="1" applyBorder="1" applyAlignment="1">
      <alignment horizontal="center"/>
    </xf>
    <xf numFmtId="43" fontId="4" fillId="0" borderId="16" xfId="1" applyFont="1" applyBorder="1" applyAlignment="1">
      <alignment horizontal="center"/>
    </xf>
    <xf numFmtId="43" fontId="4" fillId="0" borderId="17" xfId="1" applyFont="1" applyBorder="1" applyAlignment="1">
      <alignment horizontal="center"/>
    </xf>
    <xf numFmtId="43" fontId="4" fillId="0" borderId="6" xfId="1" applyFont="1" applyBorder="1" applyAlignment="1">
      <alignment horizontal="center"/>
    </xf>
    <xf numFmtId="43" fontId="4" fillId="0" borderId="14" xfId="1" applyFont="1" applyBorder="1" applyAlignment="1">
      <alignment horizontal="center"/>
    </xf>
    <xf numFmtId="43" fontId="4" fillId="0" borderId="18" xfId="1" applyFont="1" applyBorder="1" applyAlignment="1">
      <alignment horizontal="center"/>
    </xf>
    <xf numFmtId="43" fontId="4" fillId="0" borderId="19" xfId="1" applyFont="1" applyBorder="1" applyAlignment="1">
      <alignment horizontal="center"/>
    </xf>
    <xf numFmtId="43" fontId="4" fillId="0" borderId="20" xfId="1" applyFont="1" applyBorder="1" applyAlignment="1">
      <alignment horizontal="center"/>
    </xf>
    <xf numFmtId="43" fontId="0" fillId="0" borderId="0" xfId="1" applyFont="1" applyProtection="1"/>
    <xf numFmtId="0" fontId="5" fillId="0" borderId="0" xfId="0" applyFont="1"/>
    <xf numFmtId="43" fontId="5" fillId="0" borderId="0" xfId="1" applyFont="1" applyProtection="1"/>
    <xf numFmtId="0" fontId="0" fillId="0" borderId="21" xfId="0" applyBorder="1"/>
    <xf numFmtId="0" fontId="0" fillId="0" borderId="0" xfId="0" applyAlignment="1">
      <alignment horizontal="right"/>
    </xf>
    <xf numFmtId="43" fontId="2" fillId="0" borderId="21" xfId="1" applyFont="1" applyBorder="1" applyProtection="1"/>
    <xf numFmtId="43" fontId="2" fillId="0" borderId="0" xfId="1" applyFont="1" applyProtection="1"/>
    <xf numFmtId="43" fontId="2" fillId="0" borderId="0" xfId="1" applyFont="1" applyAlignment="1" applyProtection="1">
      <alignment horizontal="right"/>
    </xf>
    <xf numFmtId="14" fontId="0" fillId="0" borderId="21" xfId="1" applyNumberFormat="1" applyFont="1" applyFill="1" applyBorder="1" applyAlignment="1" applyProtection="1">
      <alignment horizontal="left"/>
      <protection locked="0"/>
    </xf>
    <xf numFmtId="14" fontId="0" fillId="0" borderId="0" xfId="1" applyNumberFormat="1" applyFont="1" applyFill="1" applyBorder="1" applyAlignment="1" applyProtection="1">
      <alignment horizontal="left"/>
      <protection locked="0"/>
    </xf>
    <xf numFmtId="14" fontId="0" fillId="0" borderId="2" xfId="1" applyNumberFormat="1" applyFont="1" applyFill="1" applyBorder="1" applyAlignment="1" applyProtection="1">
      <alignment horizontal="left"/>
      <protection locked="0"/>
    </xf>
    <xf numFmtId="0" fontId="9" fillId="0" borderId="21" xfId="0" applyFont="1" applyFill="1" applyBorder="1" applyAlignment="1">
      <alignment horizontal="right"/>
    </xf>
    <xf numFmtId="0" fontId="10" fillId="0" borderId="0" xfId="0" applyFont="1" applyFill="1" applyBorder="1"/>
    <xf numFmtId="0" fontId="8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right"/>
    </xf>
    <xf numFmtId="43" fontId="0" fillId="0" borderId="22" xfId="1" applyFont="1" applyBorder="1" applyProtection="1"/>
    <xf numFmtId="0" fontId="0" fillId="0" borderId="2" xfId="0" applyBorder="1"/>
    <xf numFmtId="0" fontId="0" fillId="0" borderId="2" xfId="0" applyBorder="1" applyAlignment="1">
      <alignment wrapText="1"/>
    </xf>
    <xf numFmtId="0" fontId="5" fillId="0" borderId="2" xfId="0" applyFont="1" applyBorder="1"/>
    <xf numFmtId="0" fontId="4" fillId="0" borderId="9" xfId="1" applyNumberFormat="1" applyFont="1" applyFill="1" applyBorder="1" applyAlignment="1" applyProtection="1">
      <alignment horizontal="left"/>
      <protection locked="0"/>
    </xf>
    <xf numFmtId="43" fontId="4" fillId="0" borderId="3" xfId="1" applyFont="1" applyFill="1" applyBorder="1" applyAlignment="1" applyProtection="1">
      <alignment horizontal="right"/>
      <protection locked="0"/>
    </xf>
    <xf numFmtId="43" fontId="4" fillId="0" borderId="10" xfId="1" applyFont="1" applyFill="1" applyBorder="1" applyAlignment="1" applyProtection="1">
      <alignment horizontal="right"/>
      <protection locked="0"/>
    </xf>
    <xf numFmtId="0" fontId="4" fillId="0" borderId="11" xfId="1" applyNumberFormat="1" applyFont="1" applyFill="1" applyBorder="1" applyAlignment="1" applyProtection="1">
      <alignment horizontal="left"/>
      <protection locked="0"/>
    </xf>
    <xf numFmtId="43" fontId="4" fillId="0" borderId="12" xfId="1" applyFont="1" applyFill="1" applyBorder="1" applyAlignment="1" applyProtection="1">
      <alignment horizontal="right"/>
      <protection locked="0"/>
    </xf>
    <xf numFmtId="43" fontId="4" fillId="0" borderId="13" xfId="1" applyFont="1" applyFill="1" applyBorder="1" applyAlignment="1" applyProtection="1">
      <alignment horizontal="right"/>
      <protection locked="0"/>
    </xf>
    <xf numFmtId="43" fontId="4" fillId="0" borderId="6" xfId="1" applyFont="1" applyFill="1" applyBorder="1" applyAlignment="1" applyProtection="1">
      <alignment horizontal="right"/>
      <protection locked="0"/>
    </xf>
    <xf numFmtId="43" fontId="4" fillId="0" borderId="7" xfId="1" applyFont="1" applyFill="1" applyBorder="1" applyAlignment="1" applyProtection="1">
      <alignment horizontal="right"/>
      <protection locked="0"/>
    </xf>
    <xf numFmtId="0" fontId="4" fillId="0" borderId="5" xfId="1" applyNumberFormat="1" applyFont="1" applyFill="1" applyBorder="1" applyAlignment="1" applyProtection="1">
      <alignment horizontal="left"/>
      <protection locked="0"/>
    </xf>
    <xf numFmtId="43" fontId="4" fillId="0" borderId="6" xfId="1" applyFont="1" applyFill="1" applyBorder="1" applyAlignment="1" applyProtection="1">
      <alignment horizontal="left"/>
      <protection locked="0"/>
    </xf>
    <xf numFmtId="43" fontId="4" fillId="0" borderId="14" xfId="1" applyFont="1" applyFill="1" applyBorder="1" applyAlignment="1" applyProtection="1">
      <alignment horizontal="left"/>
      <protection locked="0"/>
    </xf>
    <xf numFmtId="43" fontId="4" fillId="0" borderId="3" xfId="1" applyFont="1" applyFill="1" applyBorder="1" applyAlignment="1" applyProtection="1">
      <alignment horizontal="left"/>
      <protection locked="0"/>
    </xf>
    <xf numFmtId="43" fontId="4" fillId="0" borderId="10" xfId="1" applyFont="1" applyFill="1" applyBorder="1" applyAlignment="1" applyProtection="1">
      <alignment horizontal="left"/>
      <protection locked="0"/>
    </xf>
    <xf numFmtId="0" fontId="11" fillId="0" borderId="9" xfId="1" applyNumberFormat="1" applyFont="1" applyFill="1" applyBorder="1" applyAlignment="1" applyProtection="1">
      <alignment horizontal="left"/>
      <protection locked="0"/>
    </xf>
    <xf numFmtId="43" fontId="4" fillId="0" borderId="12" xfId="1" applyFont="1" applyFill="1" applyBorder="1" applyAlignment="1" applyProtection="1">
      <alignment horizontal="left"/>
      <protection locked="0"/>
    </xf>
    <xf numFmtId="43" fontId="4" fillId="0" borderId="13" xfId="1" applyFont="1" applyFill="1" applyBorder="1" applyAlignment="1" applyProtection="1">
      <alignment horizontal="left"/>
      <protection locked="0"/>
    </xf>
    <xf numFmtId="0" fontId="3" fillId="0" borderId="3" xfId="1" applyNumberFormat="1" applyFont="1" applyFill="1" applyBorder="1" applyAlignment="1" applyProtection="1">
      <alignment horizontal="center"/>
      <protection locked="0"/>
    </xf>
    <xf numFmtId="0" fontId="3" fillId="0" borderId="3" xfId="1" applyNumberFormat="1" applyFont="1" applyFill="1" applyBorder="1" applyAlignment="1" applyProtection="1">
      <alignment horizontal="left"/>
      <protection locked="0"/>
    </xf>
    <xf numFmtId="0" fontId="2" fillId="0" borderId="0" xfId="1" applyNumberFormat="1" applyFont="1" applyFill="1" applyBorder="1" applyAlignment="1" applyProtection="1">
      <alignment horizontal="left"/>
      <protection locked="0"/>
    </xf>
    <xf numFmtId="43" fontId="0" fillId="0" borderId="22" xfId="1" applyFont="1" applyFill="1" applyBorder="1" applyProtection="1">
      <protection locked="0"/>
    </xf>
    <xf numFmtId="43" fontId="4" fillId="0" borderId="5" xfId="1" applyFont="1" applyFill="1" applyBorder="1" applyAlignment="1" applyProtection="1">
      <alignment horizontal="right"/>
      <protection locked="0"/>
    </xf>
    <xf numFmtId="44" fontId="0" fillId="0" borderId="2" xfId="2" applyFont="1" applyFill="1" applyBorder="1" applyProtection="1">
      <protection locked="0"/>
    </xf>
    <xf numFmtId="43" fontId="2" fillId="0" borderId="21" xfId="1" applyFont="1" applyFill="1" applyBorder="1" applyAlignment="1" applyProtection="1">
      <alignment horizontal="right"/>
      <protection locked="0"/>
    </xf>
    <xf numFmtId="0" fontId="12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4" fillId="0" borderId="3" xfId="0" applyFont="1" applyBorder="1" applyAlignment="1"/>
    <xf numFmtId="0" fontId="0" fillId="0" borderId="3" xfId="0" applyBorder="1"/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/>
    <xf numFmtId="0" fontId="16" fillId="0" borderId="0" xfId="0" applyFont="1" applyAlignment="1">
      <alignment horizontal="left"/>
    </xf>
    <xf numFmtId="0" fontId="0" fillId="3" borderId="0" xfId="0" applyFill="1"/>
    <xf numFmtId="0" fontId="10" fillId="4" borderId="0" xfId="0" applyFont="1" applyFill="1" applyBorder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right"/>
    </xf>
    <xf numFmtId="43" fontId="3" fillId="0" borderId="2" xfId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5" fillId="0" borderId="4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43" fontId="0" fillId="0" borderId="0" xfId="1" applyFont="1" applyAlignment="1" applyProtection="1">
      <alignment horizontal="center"/>
    </xf>
    <xf numFmtId="43" fontId="7" fillId="0" borderId="0" xfId="1" applyFont="1" applyAlignment="1" applyProtection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</xdr:colOff>
      <xdr:row>33</xdr:row>
      <xdr:rowOff>0</xdr:rowOff>
    </xdr:from>
    <xdr:to>
      <xdr:col>4</xdr:col>
      <xdr:colOff>1181101</xdr:colOff>
      <xdr:row>34</xdr:row>
      <xdr:rowOff>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2A0BA801-C6A7-40DD-A236-729993FEB851}"/>
            </a:ext>
          </a:extLst>
        </xdr:cNvPr>
        <xdr:cNvSpPr txBox="1">
          <a:spLocks noChangeArrowheads="1"/>
        </xdr:cNvSpPr>
      </xdr:nvSpPr>
      <xdr:spPr bwMode="auto">
        <a:xfrm>
          <a:off x="4791076" y="5876925"/>
          <a:ext cx="11811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algn="ctr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N/A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algn="ctr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1</xdr:colOff>
      <xdr:row>33</xdr:row>
      <xdr:rowOff>0</xdr:rowOff>
    </xdr:from>
    <xdr:to>
      <xdr:col>4</xdr:col>
      <xdr:colOff>1181101</xdr:colOff>
      <xdr:row>34</xdr:row>
      <xdr:rowOff>0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DF0F04A6-F857-4E0B-9C04-4C062491F3BB}"/>
            </a:ext>
          </a:extLst>
        </xdr:cNvPr>
        <xdr:cNvSpPr txBox="1">
          <a:spLocks noChangeArrowheads="1"/>
        </xdr:cNvSpPr>
      </xdr:nvSpPr>
      <xdr:spPr bwMode="auto">
        <a:xfrm>
          <a:off x="4791076" y="5876925"/>
          <a:ext cx="11811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algn="ctr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N/A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algn="ctr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1</xdr:colOff>
      <xdr:row>33</xdr:row>
      <xdr:rowOff>0</xdr:rowOff>
    </xdr:from>
    <xdr:to>
      <xdr:col>4</xdr:col>
      <xdr:colOff>1181101</xdr:colOff>
      <xdr:row>34</xdr:row>
      <xdr:rowOff>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A1A43AB2-E6CA-449C-A328-E5F1929EDF14}"/>
            </a:ext>
          </a:extLst>
        </xdr:cNvPr>
        <xdr:cNvSpPr txBox="1">
          <a:spLocks noChangeArrowheads="1"/>
        </xdr:cNvSpPr>
      </xdr:nvSpPr>
      <xdr:spPr bwMode="auto">
        <a:xfrm>
          <a:off x="4791076" y="5876925"/>
          <a:ext cx="11811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algn="ctr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N/A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algn="ctr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atherg\Downloads\TD-Budget-Levy-Calc-Excel-Work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C"/>
      <sheetName val="Schedule B"/>
    </sheetNames>
    <sheetDataSet>
      <sheetData sheetId="0" refreshError="1">
        <row r="21">
          <cell r="F21">
            <v>0</v>
          </cell>
        </row>
        <row r="56">
          <cell r="E56">
            <v>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0CC06-5387-4A31-8123-F13BF796FCBD}">
  <dimension ref="A1:F56"/>
  <sheetViews>
    <sheetView topLeftCell="A22" workbookViewId="0">
      <selection activeCell="D54" sqref="D54"/>
    </sheetView>
  </sheetViews>
  <sheetFormatPr defaultRowHeight="15" x14ac:dyDescent="0.25"/>
  <cols>
    <col min="1" max="2" width="3.28515625" customWidth="1"/>
    <col min="3" max="3" width="43.7109375" customWidth="1"/>
    <col min="4" max="4" width="26.28515625" customWidth="1"/>
    <col min="5" max="5" width="25.28515625" customWidth="1"/>
    <col min="6" max="6" width="26.28515625" customWidth="1"/>
  </cols>
  <sheetData>
    <row r="1" spans="1:6" ht="15.75" x14ac:dyDescent="0.25">
      <c r="A1" s="72" t="s">
        <v>59</v>
      </c>
      <c r="B1" s="72"/>
      <c r="C1" s="73"/>
      <c r="D1" s="74"/>
      <c r="E1" s="74"/>
      <c r="F1" s="74"/>
    </row>
    <row r="2" spans="1:6" ht="15.75" x14ac:dyDescent="0.25">
      <c r="A2" s="72" t="s">
        <v>0</v>
      </c>
      <c r="B2" s="72"/>
      <c r="C2" s="72"/>
      <c r="D2" s="73"/>
      <c r="E2" s="57">
        <v>2026</v>
      </c>
      <c r="F2" s="1"/>
    </row>
    <row r="3" spans="1:6" ht="15.75" x14ac:dyDescent="0.25">
      <c r="A3" s="1"/>
      <c r="B3" s="1"/>
      <c r="C3" s="1"/>
      <c r="D3" s="2"/>
      <c r="E3" s="2"/>
      <c r="F3" s="2"/>
    </row>
    <row r="4" spans="1:6" ht="47.25" x14ac:dyDescent="0.25">
      <c r="A4" s="1"/>
      <c r="B4" s="1"/>
      <c r="C4" s="1"/>
      <c r="D4" s="3" t="s">
        <v>1</v>
      </c>
      <c r="E4" s="4" t="s">
        <v>2</v>
      </c>
      <c r="F4" s="4" t="s">
        <v>3</v>
      </c>
    </row>
    <row r="5" spans="1:6" ht="15.75" x14ac:dyDescent="0.25">
      <c r="A5" s="5" t="s">
        <v>4</v>
      </c>
      <c r="B5" s="1"/>
      <c r="C5" s="1"/>
      <c r="D5" s="56">
        <v>2024</v>
      </c>
      <c r="E5" s="56">
        <v>2025</v>
      </c>
      <c r="F5" s="56">
        <v>2026</v>
      </c>
    </row>
    <row r="6" spans="1:6" ht="16.5" thickBot="1" x14ac:dyDescent="0.3">
      <c r="A6" s="1"/>
      <c r="B6" s="5" t="s">
        <v>5</v>
      </c>
      <c r="C6" s="1"/>
      <c r="D6" s="2"/>
      <c r="E6" s="2"/>
      <c r="F6" s="2"/>
    </row>
    <row r="7" spans="1:6" ht="16.5" thickBot="1" x14ac:dyDescent="0.3">
      <c r="A7" s="1"/>
      <c r="B7" s="1"/>
      <c r="C7" s="6" t="s">
        <v>36</v>
      </c>
      <c r="D7" s="46"/>
      <c r="E7" s="47"/>
      <c r="F7" s="7"/>
    </row>
    <row r="8" spans="1:6" ht="15.75" x14ac:dyDescent="0.25">
      <c r="A8" s="1"/>
      <c r="B8" s="1"/>
      <c r="C8" s="40" t="s">
        <v>37</v>
      </c>
      <c r="D8" s="41"/>
      <c r="E8" s="41"/>
      <c r="F8" s="42"/>
    </row>
    <row r="9" spans="1:6" ht="15.75" x14ac:dyDescent="0.25">
      <c r="A9" s="1"/>
      <c r="B9" s="1"/>
      <c r="C9" s="40" t="s">
        <v>38</v>
      </c>
      <c r="D9" s="41"/>
      <c r="E9" s="41"/>
      <c r="F9" s="42"/>
    </row>
    <row r="10" spans="1:6" ht="15.75" x14ac:dyDescent="0.25">
      <c r="A10" s="1"/>
      <c r="B10" s="1"/>
      <c r="C10" s="40" t="s">
        <v>39</v>
      </c>
      <c r="D10" s="41"/>
      <c r="E10" s="41"/>
      <c r="F10" s="42"/>
    </row>
    <row r="11" spans="1:6" ht="15.75" x14ac:dyDescent="0.25">
      <c r="A11" s="1"/>
      <c r="B11" s="1"/>
      <c r="C11" s="40" t="s">
        <v>40</v>
      </c>
      <c r="D11" s="41"/>
      <c r="E11" s="41"/>
      <c r="F11" s="42"/>
    </row>
    <row r="12" spans="1:6" ht="15.75" x14ac:dyDescent="0.25">
      <c r="A12" s="1"/>
      <c r="B12" s="1"/>
      <c r="C12" s="40" t="s">
        <v>41</v>
      </c>
      <c r="D12" s="41"/>
      <c r="E12" s="41"/>
      <c r="F12" s="42"/>
    </row>
    <row r="13" spans="1:6" ht="15.75" x14ac:dyDescent="0.25">
      <c r="A13" s="1"/>
      <c r="B13" s="1"/>
      <c r="C13" s="40" t="s">
        <v>42</v>
      </c>
      <c r="D13" s="41"/>
      <c r="E13" s="41"/>
      <c r="F13" s="42"/>
    </row>
    <row r="14" spans="1:6" ht="15.75" x14ac:dyDescent="0.25">
      <c r="A14" s="1"/>
      <c r="B14" s="1"/>
      <c r="C14" s="40" t="s">
        <v>43</v>
      </c>
      <c r="D14" s="41"/>
      <c r="E14" s="41"/>
      <c r="F14" s="42"/>
    </row>
    <row r="15" spans="1:6" ht="15.75" x14ac:dyDescent="0.25">
      <c r="A15" s="1"/>
      <c r="B15" s="1"/>
      <c r="C15" s="40"/>
      <c r="D15" s="41"/>
      <c r="E15" s="41"/>
      <c r="F15" s="42"/>
    </row>
    <row r="16" spans="1:6" ht="15.75" x14ac:dyDescent="0.25">
      <c r="A16" s="1"/>
      <c r="B16" s="1"/>
      <c r="C16" s="40"/>
      <c r="D16" s="41"/>
      <c r="E16" s="41"/>
      <c r="F16" s="42"/>
    </row>
    <row r="17" spans="1:6" ht="15.75" x14ac:dyDescent="0.25">
      <c r="A17" s="1"/>
      <c r="B17" s="1"/>
      <c r="C17" s="40"/>
      <c r="D17" s="41"/>
      <c r="E17" s="41"/>
      <c r="F17" s="42"/>
    </row>
    <row r="18" spans="1:6" ht="15.75" x14ac:dyDescent="0.25">
      <c r="A18" s="1"/>
      <c r="B18" s="1"/>
      <c r="C18" s="40"/>
      <c r="D18" s="41"/>
      <c r="E18" s="41"/>
      <c r="F18" s="42"/>
    </row>
    <row r="19" spans="1:6" ht="15.75" x14ac:dyDescent="0.25">
      <c r="A19" s="1"/>
      <c r="B19" s="1"/>
      <c r="C19" s="40"/>
      <c r="D19" s="41"/>
      <c r="E19" s="41"/>
      <c r="F19" s="42"/>
    </row>
    <row r="20" spans="1:6" ht="16.5" thickBot="1" x14ac:dyDescent="0.3">
      <c r="A20" s="1"/>
      <c r="B20" s="1"/>
      <c r="C20" s="43"/>
      <c r="D20" s="44"/>
      <c r="E20" s="44"/>
      <c r="F20" s="45"/>
    </row>
    <row r="21" spans="1:6" ht="16.5" thickBot="1" x14ac:dyDescent="0.3">
      <c r="A21" s="1"/>
      <c r="B21" s="5" t="s">
        <v>6</v>
      </c>
      <c r="C21" s="1"/>
      <c r="D21" s="8">
        <f>SUM(D7:D20)</f>
        <v>0</v>
      </c>
      <c r="E21" s="9">
        <f>SUM(E7:E20)</f>
        <v>0</v>
      </c>
      <c r="F21" s="10">
        <f>SUM(F7:F20)</f>
        <v>0</v>
      </c>
    </row>
    <row r="22" spans="1:6" ht="15.75" x14ac:dyDescent="0.25">
      <c r="A22" s="1"/>
      <c r="B22" s="1"/>
      <c r="C22" s="1"/>
      <c r="D22" s="2"/>
      <c r="E22" s="2"/>
      <c r="F22" s="2"/>
    </row>
    <row r="23" spans="1:6" ht="16.5" thickBot="1" x14ac:dyDescent="0.3">
      <c r="A23" s="1"/>
      <c r="B23" s="5" t="s">
        <v>7</v>
      </c>
      <c r="C23" s="1"/>
      <c r="D23" s="2"/>
      <c r="E23" s="2"/>
      <c r="F23" s="2"/>
    </row>
    <row r="24" spans="1:6" ht="15.75" x14ac:dyDescent="0.25">
      <c r="A24" s="1"/>
      <c r="B24" s="1"/>
      <c r="C24" s="48" t="s">
        <v>44</v>
      </c>
      <c r="D24" s="49"/>
      <c r="E24" s="49"/>
      <c r="F24" s="50"/>
    </row>
    <row r="25" spans="1:6" ht="15.75" x14ac:dyDescent="0.25">
      <c r="A25" s="1"/>
      <c r="B25" s="1"/>
      <c r="C25" s="40" t="s">
        <v>45</v>
      </c>
      <c r="D25" s="51"/>
      <c r="E25" s="51"/>
      <c r="F25" s="52"/>
    </row>
    <row r="26" spans="1:6" ht="15.75" x14ac:dyDescent="0.25">
      <c r="A26" s="1"/>
      <c r="B26" s="1"/>
      <c r="C26" s="40" t="s">
        <v>46</v>
      </c>
      <c r="D26" s="51"/>
      <c r="E26" s="51"/>
      <c r="F26" s="52"/>
    </row>
    <row r="27" spans="1:6" ht="15.75" x14ac:dyDescent="0.25">
      <c r="A27" s="1"/>
      <c r="B27" s="1"/>
      <c r="C27" s="40" t="s">
        <v>47</v>
      </c>
      <c r="D27" s="51"/>
      <c r="E27" s="51"/>
      <c r="F27" s="52"/>
    </row>
    <row r="28" spans="1:6" ht="15.75" x14ac:dyDescent="0.25">
      <c r="A28" s="1"/>
      <c r="B28" s="1"/>
      <c r="C28" s="40" t="s">
        <v>48</v>
      </c>
      <c r="D28" s="51"/>
      <c r="E28" s="51"/>
      <c r="F28" s="52"/>
    </row>
    <row r="29" spans="1:6" ht="15.75" x14ac:dyDescent="0.25">
      <c r="A29" s="1"/>
      <c r="B29" s="1"/>
      <c r="C29" s="40" t="s">
        <v>49</v>
      </c>
      <c r="D29" s="51"/>
      <c r="E29" s="51"/>
      <c r="F29" s="52"/>
    </row>
    <row r="30" spans="1:6" ht="15.75" x14ac:dyDescent="0.25">
      <c r="A30" s="1"/>
      <c r="B30" s="1"/>
      <c r="C30" s="40" t="s">
        <v>50</v>
      </c>
      <c r="D30" s="51"/>
      <c r="E30" s="51"/>
      <c r="F30" s="52"/>
    </row>
    <row r="31" spans="1:6" ht="15.75" x14ac:dyDescent="0.25">
      <c r="A31" s="1"/>
      <c r="B31" s="1"/>
      <c r="C31" s="40" t="s">
        <v>51</v>
      </c>
      <c r="D31" s="51"/>
      <c r="E31" s="51"/>
      <c r="F31" s="52"/>
    </row>
    <row r="32" spans="1:6" ht="15.75" x14ac:dyDescent="0.25">
      <c r="A32" s="1"/>
      <c r="B32" s="1"/>
      <c r="C32" s="40" t="s">
        <v>52</v>
      </c>
      <c r="D32" s="51"/>
      <c r="E32" s="51"/>
      <c r="F32" s="52"/>
    </row>
    <row r="33" spans="1:6" ht="15.75" x14ac:dyDescent="0.25">
      <c r="A33" s="1"/>
      <c r="B33" s="1"/>
      <c r="C33" s="40" t="s">
        <v>53</v>
      </c>
      <c r="D33" s="51"/>
      <c r="E33" s="51"/>
      <c r="F33" s="52"/>
    </row>
    <row r="34" spans="1:6" ht="15.75" x14ac:dyDescent="0.25">
      <c r="A34" s="1"/>
      <c r="B34" s="1"/>
      <c r="C34" s="40" t="s">
        <v>54</v>
      </c>
      <c r="D34" s="51"/>
      <c r="E34" s="51"/>
      <c r="F34" s="52"/>
    </row>
    <row r="35" spans="1:6" ht="15.75" x14ac:dyDescent="0.25">
      <c r="A35" s="1"/>
      <c r="B35" s="1"/>
      <c r="C35" s="40" t="s">
        <v>55</v>
      </c>
      <c r="D35" s="51"/>
      <c r="E35" s="51"/>
      <c r="F35" s="52"/>
    </row>
    <row r="36" spans="1:6" ht="15.75" x14ac:dyDescent="0.25">
      <c r="A36" s="1"/>
      <c r="B36" s="1"/>
      <c r="C36" s="53" t="s">
        <v>56</v>
      </c>
      <c r="D36" s="51"/>
      <c r="E36" s="51"/>
      <c r="F36" s="52"/>
    </row>
    <row r="37" spans="1:6" ht="15.75" x14ac:dyDescent="0.25">
      <c r="A37" s="1"/>
      <c r="B37" s="1"/>
      <c r="C37" s="40" t="s">
        <v>57</v>
      </c>
      <c r="D37" s="51"/>
      <c r="E37" s="51"/>
      <c r="F37" s="52"/>
    </row>
    <row r="38" spans="1:6" ht="15.75" x14ac:dyDescent="0.25">
      <c r="A38" s="1"/>
      <c r="B38" s="1"/>
      <c r="C38" s="40">
        <v>24</v>
      </c>
      <c r="D38" s="51"/>
      <c r="E38" s="51"/>
      <c r="F38" s="52"/>
    </row>
    <row r="39" spans="1:6" ht="15.75" x14ac:dyDescent="0.25">
      <c r="A39" s="1"/>
      <c r="B39" s="1"/>
      <c r="C39" s="40"/>
      <c r="D39" s="51"/>
      <c r="E39" s="51"/>
      <c r="F39" s="52"/>
    </row>
    <row r="40" spans="1:6" ht="15.75" x14ac:dyDescent="0.25">
      <c r="A40" s="1"/>
      <c r="B40" s="1"/>
      <c r="C40" s="40"/>
      <c r="D40" s="51"/>
      <c r="E40" s="51"/>
      <c r="F40" s="52"/>
    </row>
    <row r="41" spans="1:6" ht="15.75" x14ac:dyDescent="0.25">
      <c r="A41" s="1"/>
      <c r="B41" s="1"/>
      <c r="C41" s="40"/>
      <c r="D41" s="51"/>
      <c r="E41" s="51"/>
      <c r="F41" s="52"/>
    </row>
    <row r="42" spans="1:6" ht="15.75" x14ac:dyDescent="0.25">
      <c r="A42" s="1"/>
      <c r="B42" s="1"/>
      <c r="C42" s="40"/>
      <c r="D42" s="51"/>
      <c r="E42" s="51"/>
      <c r="F42" s="52"/>
    </row>
    <row r="43" spans="1:6" ht="15.75" x14ac:dyDescent="0.25">
      <c r="A43" s="1"/>
      <c r="B43" s="1"/>
      <c r="C43" s="40"/>
      <c r="D43" s="51"/>
      <c r="E43" s="51"/>
      <c r="F43" s="52"/>
    </row>
    <row r="44" spans="1:6" ht="15.75" x14ac:dyDescent="0.25">
      <c r="A44" s="1"/>
      <c r="B44" s="1"/>
      <c r="C44" s="40"/>
      <c r="D44" s="51"/>
      <c r="E44" s="51"/>
      <c r="F44" s="52"/>
    </row>
    <row r="45" spans="1:6" ht="15.75" x14ac:dyDescent="0.25">
      <c r="A45" s="1"/>
      <c r="B45" s="1"/>
      <c r="C45" s="40"/>
      <c r="D45" s="51"/>
      <c r="E45" s="51"/>
      <c r="F45" s="52"/>
    </row>
    <row r="46" spans="1:6" ht="15.75" x14ac:dyDescent="0.25">
      <c r="A46" s="1"/>
      <c r="B46" s="1"/>
      <c r="C46" s="40"/>
      <c r="D46" s="51"/>
      <c r="E46" s="51"/>
      <c r="F46" s="52"/>
    </row>
    <row r="47" spans="1:6" ht="15.75" x14ac:dyDescent="0.25">
      <c r="A47" s="1"/>
      <c r="B47" s="1"/>
      <c r="C47" s="40"/>
      <c r="D47" s="51"/>
      <c r="E47" s="51"/>
      <c r="F47" s="52"/>
    </row>
    <row r="48" spans="1:6" ht="15.75" x14ac:dyDescent="0.25">
      <c r="A48" s="1"/>
      <c r="B48" s="1"/>
      <c r="C48" s="40"/>
      <c r="D48" s="51"/>
      <c r="E48" s="51"/>
      <c r="F48" s="52"/>
    </row>
    <row r="49" spans="1:6" ht="15.75" x14ac:dyDescent="0.25">
      <c r="A49" s="1"/>
      <c r="B49" s="1"/>
      <c r="C49" s="40"/>
      <c r="D49" s="51"/>
      <c r="E49" s="51"/>
      <c r="F49" s="52"/>
    </row>
    <row r="50" spans="1:6" ht="16.5" thickBot="1" x14ac:dyDescent="0.3">
      <c r="A50" s="1"/>
      <c r="B50" s="1"/>
      <c r="C50" s="43"/>
      <c r="D50" s="54"/>
      <c r="E50" s="54"/>
      <c r="F50" s="55"/>
    </row>
    <row r="51" spans="1:6" ht="16.5" thickBot="1" x14ac:dyDescent="0.3">
      <c r="A51" s="1"/>
      <c r="B51" s="5" t="s">
        <v>8</v>
      </c>
      <c r="C51" s="11"/>
      <c r="D51" s="8">
        <f>SUM(D24:D50)</f>
        <v>0</v>
      </c>
      <c r="E51" s="9">
        <f>SUM(E24:E50)</f>
        <v>0</v>
      </c>
      <c r="F51" s="10">
        <f>SUM(F24:F50)</f>
        <v>0</v>
      </c>
    </row>
    <row r="52" spans="1:6" ht="16.5" thickBot="1" x14ac:dyDescent="0.3">
      <c r="A52" s="1"/>
      <c r="B52" s="1"/>
      <c r="C52" s="11"/>
      <c r="D52" s="12"/>
      <c r="E52" s="12"/>
      <c r="F52" s="12"/>
    </row>
    <row r="53" spans="1:6" ht="16.5" thickBot="1" x14ac:dyDescent="0.3">
      <c r="A53" s="1"/>
      <c r="B53" s="5" t="s">
        <v>73</v>
      </c>
      <c r="C53" s="1"/>
      <c r="D53" s="13">
        <f>D21-D51</f>
        <v>0</v>
      </c>
      <c r="E53" s="14">
        <f>E21-E51</f>
        <v>0</v>
      </c>
      <c r="F53" s="15">
        <f>F21-F51</f>
        <v>0</v>
      </c>
    </row>
    <row r="54" spans="1:6" ht="16.5" thickBot="1" x14ac:dyDescent="0.3">
      <c r="A54" s="1"/>
      <c r="B54" s="1"/>
      <c r="C54" s="1"/>
      <c r="D54" s="2"/>
      <c r="E54" s="2"/>
      <c r="F54" s="2"/>
    </row>
    <row r="55" spans="1:6" ht="15.75" x14ac:dyDescent="0.25">
      <c r="A55" s="1"/>
      <c r="B55" s="5" t="s">
        <v>74</v>
      </c>
      <c r="C55" s="1"/>
      <c r="D55" s="60"/>
      <c r="E55" s="16">
        <f>D56</f>
        <v>0</v>
      </c>
      <c r="F55" s="17">
        <f>E56</f>
        <v>0</v>
      </c>
    </row>
    <row r="56" spans="1:6" ht="16.5" thickBot="1" x14ac:dyDescent="0.3">
      <c r="A56" s="1"/>
      <c r="B56" s="5" t="s">
        <v>75</v>
      </c>
      <c r="C56" s="1"/>
      <c r="D56" s="18">
        <f>D55+D53</f>
        <v>0</v>
      </c>
      <c r="E56" s="19">
        <f>E55+E53</f>
        <v>0</v>
      </c>
      <c r="F56" s="20">
        <f>F55+F53</f>
        <v>0</v>
      </c>
    </row>
  </sheetData>
  <mergeCells count="3">
    <mergeCell ref="A1:C1"/>
    <mergeCell ref="D1:F1"/>
    <mergeCell ref="A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67E5B-D45B-41DA-B4A9-834AF0C7CBDD}">
  <dimension ref="A1:H49"/>
  <sheetViews>
    <sheetView tabSelected="1" workbookViewId="0">
      <selection activeCell="D34" sqref="D34"/>
    </sheetView>
  </sheetViews>
  <sheetFormatPr defaultRowHeight="15" x14ac:dyDescent="0.25"/>
  <cols>
    <col min="1" max="1" width="3.7109375" customWidth="1"/>
    <col min="2" max="2" width="0" hidden="1" customWidth="1"/>
    <col min="3" max="3" width="48.28515625" customWidth="1"/>
    <col min="4" max="4" width="24" customWidth="1"/>
    <col min="5" max="5" width="22" customWidth="1"/>
  </cols>
  <sheetData>
    <row r="1" spans="1:5" x14ac:dyDescent="0.25">
      <c r="A1" s="77" t="s">
        <v>31</v>
      </c>
      <c r="B1" s="77"/>
      <c r="C1" s="77"/>
      <c r="D1" s="77"/>
      <c r="E1" s="77"/>
    </row>
    <row r="2" spans="1:5" x14ac:dyDescent="0.25">
      <c r="A2" s="78" t="s">
        <v>9</v>
      </c>
      <c r="B2" s="78"/>
      <c r="C2" s="78"/>
      <c r="D2" s="58">
        <v>2026</v>
      </c>
    </row>
    <row r="3" spans="1:5" x14ac:dyDescent="0.25">
      <c r="C3" s="62"/>
      <c r="D3" s="79" t="s">
        <v>58</v>
      </c>
      <c r="E3" s="79"/>
    </row>
    <row r="4" spans="1:5" x14ac:dyDescent="0.25">
      <c r="A4" s="75" t="s">
        <v>28</v>
      </c>
      <c r="B4" s="75"/>
      <c r="C4" s="75"/>
      <c r="D4" s="75"/>
      <c r="E4" s="75"/>
    </row>
    <row r="5" spans="1:5" x14ac:dyDescent="0.25">
      <c r="D5" s="21"/>
      <c r="E5" s="21"/>
    </row>
    <row r="6" spans="1:5" x14ac:dyDescent="0.25">
      <c r="A6" s="76" t="s">
        <v>10</v>
      </c>
      <c r="B6" s="76"/>
      <c r="C6" s="76"/>
      <c r="D6" s="23"/>
      <c r="E6" s="23"/>
    </row>
    <row r="7" spans="1:5" x14ac:dyDescent="0.25">
      <c r="D7" s="21"/>
      <c r="E7" s="21"/>
    </row>
    <row r="8" spans="1:5" x14ac:dyDescent="0.25">
      <c r="A8" t="s">
        <v>11</v>
      </c>
      <c r="C8" s="24" t="s">
        <v>29</v>
      </c>
      <c r="D8" s="21"/>
      <c r="E8" s="21"/>
    </row>
    <row r="9" spans="1:5" x14ac:dyDescent="0.25">
      <c r="C9" t="s">
        <v>30</v>
      </c>
      <c r="D9" s="21"/>
      <c r="E9" s="21"/>
    </row>
    <row r="10" spans="1:5" x14ac:dyDescent="0.25">
      <c r="D10" s="21"/>
    </row>
    <row r="11" spans="1:5" x14ac:dyDescent="0.25">
      <c r="A11" s="80" t="str">
        <f>"You are hereby notified that on " &amp; TEXT(D21,"d-mmmm-yyyy") &amp; " the governing body of " &amp; C3 &amp; " District"</f>
        <v>You are hereby notified that on 0-January-1900 the governing body of  District</v>
      </c>
      <c r="B11" s="80"/>
      <c r="C11" s="80"/>
      <c r="D11" s="80"/>
      <c r="E11" s="80"/>
    </row>
    <row r="12" spans="1:5" x14ac:dyDescent="0.25">
      <c r="A12" s="75" t="str">
        <f>"levied a tax of " &amp; TEXT(D16,"$#,##0.00") &amp; " for the calendar year ending " &amp; D2 &amp; "."</f>
        <v>levied a tax of $0.00 for the calendar year ending 2026.</v>
      </c>
      <c r="B12" s="75"/>
      <c r="C12" s="75"/>
      <c r="D12" s="75"/>
      <c r="E12" s="75"/>
    </row>
    <row r="14" spans="1:5" x14ac:dyDescent="0.25">
      <c r="A14" s="75" t="s">
        <v>12</v>
      </c>
      <c r="B14" s="75"/>
      <c r="C14" s="75"/>
      <c r="D14" s="75"/>
      <c r="E14" s="75"/>
    </row>
    <row r="15" spans="1:5" ht="17.25" x14ac:dyDescent="0.4">
      <c r="C15" s="86" t="s">
        <v>13</v>
      </c>
      <c r="D15" s="86"/>
    </row>
    <row r="16" spans="1:5" x14ac:dyDescent="0.25">
      <c r="C16" s="25" t="s">
        <v>14</v>
      </c>
      <c r="D16" s="61">
        <v>0</v>
      </c>
    </row>
    <row r="17" spans="1:6" x14ac:dyDescent="0.25">
      <c r="D17" s="21"/>
    </row>
    <row r="18" spans="1:6" x14ac:dyDescent="0.25">
      <c r="D18" s="21"/>
      <c r="E18" s="21"/>
    </row>
    <row r="19" spans="1:6" x14ac:dyDescent="0.25">
      <c r="A19" s="75" t="s">
        <v>15</v>
      </c>
      <c r="B19" s="75"/>
      <c r="C19" s="75"/>
      <c r="D19" s="75"/>
      <c r="E19" s="75"/>
    </row>
    <row r="20" spans="1:6" x14ac:dyDescent="0.25">
      <c r="A20" s="85" t="str">
        <f>C3 &amp; " Township, Mountrail County, NORTH DAKOTA,"</f>
        <v xml:space="preserve"> Township, Mountrail County, NORTH DAKOTA,</v>
      </c>
      <c r="B20" s="85"/>
      <c r="C20" s="85"/>
      <c r="D20" s="85"/>
      <c r="E20" s="85"/>
    </row>
    <row r="21" spans="1:6" x14ac:dyDescent="0.25">
      <c r="C21" s="25" t="s">
        <v>16</v>
      </c>
      <c r="D21" s="31"/>
      <c r="E21" s="21"/>
    </row>
    <row r="22" spans="1:6" x14ac:dyDescent="0.25">
      <c r="D22" s="21"/>
      <c r="E22" s="21"/>
    </row>
    <row r="23" spans="1:6" x14ac:dyDescent="0.25">
      <c r="C23" s="25" t="s">
        <v>33</v>
      </c>
      <c r="D23" s="29"/>
      <c r="E23" s="21"/>
    </row>
    <row r="24" spans="1:6" x14ac:dyDescent="0.25">
      <c r="C24" s="25"/>
      <c r="D24" s="30"/>
      <c r="E24" s="21"/>
    </row>
    <row r="25" spans="1:6" x14ac:dyDescent="0.25">
      <c r="D25" s="26"/>
      <c r="E25" s="26"/>
    </row>
    <row r="26" spans="1:6" x14ac:dyDescent="0.25">
      <c r="D26" s="27"/>
      <c r="E26" s="28" t="s">
        <v>32</v>
      </c>
    </row>
    <row r="27" spans="1:6" x14ac:dyDescent="0.25">
      <c r="C27" s="34" t="s">
        <v>34</v>
      </c>
      <c r="D27" s="32"/>
      <c r="E27" s="32"/>
      <c r="F27" s="35"/>
    </row>
    <row r="28" spans="1:6" x14ac:dyDescent="0.25">
      <c r="C28" s="71" t="s">
        <v>35</v>
      </c>
      <c r="D28" s="71"/>
      <c r="E28" s="71"/>
      <c r="F28" s="33"/>
    </row>
    <row r="29" spans="1:6" x14ac:dyDescent="0.25">
      <c r="C29" s="33"/>
      <c r="D29" s="33"/>
      <c r="E29" s="33"/>
      <c r="F29" s="33"/>
    </row>
    <row r="30" spans="1:6" x14ac:dyDescent="0.25">
      <c r="A30" s="77" t="s">
        <v>70</v>
      </c>
      <c r="B30" s="77"/>
      <c r="C30" s="77"/>
      <c r="D30" s="77"/>
      <c r="E30" s="77"/>
    </row>
    <row r="31" spans="1:6" x14ac:dyDescent="0.25">
      <c r="D31" s="21"/>
      <c r="E31" s="63" t="s">
        <v>60</v>
      </c>
    </row>
    <row r="32" spans="1:6" x14ac:dyDescent="0.25">
      <c r="A32" s="22" t="s">
        <v>17</v>
      </c>
      <c r="B32" s="22"/>
      <c r="C32" s="22"/>
      <c r="D32" s="27" t="s">
        <v>18</v>
      </c>
      <c r="E32" s="64" t="s">
        <v>61</v>
      </c>
    </row>
    <row r="33" spans="1:8" x14ac:dyDescent="0.25">
      <c r="A33" s="37">
        <v>1</v>
      </c>
      <c r="B33" s="37"/>
      <c r="C33" s="37" t="s">
        <v>19</v>
      </c>
      <c r="D33" s="36">
        <f>'Schedule C'!F51</f>
        <v>0</v>
      </c>
      <c r="E33" s="37"/>
    </row>
    <row r="34" spans="1:8" x14ac:dyDescent="0.25">
      <c r="A34" s="37">
        <v>2</v>
      </c>
      <c r="B34" s="37"/>
      <c r="C34" s="37" t="s">
        <v>20</v>
      </c>
      <c r="D34" s="59">
        <f>D33*0.75</f>
        <v>0</v>
      </c>
      <c r="E34" s="37"/>
    </row>
    <row r="35" spans="1:8" ht="30" x14ac:dyDescent="0.25">
      <c r="A35" s="37">
        <v>3</v>
      </c>
      <c r="B35" s="37"/>
      <c r="C35" s="38" t="s">
        <v>21</v>
      </c>
      <c r="D35" s="36">
        <f>D33+D34</f>
        <v>0</v>
      </c>
      <c r="E35" s="37"/>
    </row>
    <row r="36" spans="1:8" x14ac:dyDescent="0.25">
      <c r="A36" s="39" t="s">
        <v>22</v>
      </c>
      <c r="B36" s="37"/>
      <c r="C36" s="37"/>
      <c r="D36" s="21"/>
      <c r="E36" s="37"/>
    </row>
    <row r="37" spans="1:8" ht="30" x14ac:dyDescent="0.25">
      <c r="A37" s="37">
        <v>4</v>
      </c>
      <c r="B37" s="37"/>
      <c r="C37" s="38" t="s">
        <v>71</v>
      </c>
      <c r="D37" s="36">
        <f>'[1]Schedule C'!E56</f>
        <v>0</v>
      </c>
      <c r="E37" s="65"/>
    </row>
    <row r="38" spans="1:8" x14ac:dyDescent="0.25">
      <c r="A38" s="37">
        <v>5</v>
      </c>
      <c r="B38" s="37"/>
      <c r="C38" s="37" t="s">
        <v>23</v>
      </c>
      <c r="D38" s="36">
        <f>'Schedule C'!F21</f>
        <v>0</v>
      </c>
      <c r="E38" s="37"/>
    </row>
    <row r="39" spans="1:8" x14ac:dyDescent="0.25">
      <c r="A39" s="37">
        <v>6</v>
      </c>
      <c r="B39" s="37"/>
      <c r="C39" s="37" t="s">
        <v>24</v>
      </c>
      <c r="D39" s="36">
        <f>D37+D38</f>
        <v>0</v>
      </c>
      <c r="E39" s="66"/>
    </row>
    <row r="40" spans="1:8" ht="30" customHeight="1" x14ac:dyDescent="0.25">
      <c r="A40" s="37">
        <v>7</v>
      </c>
      <c r="B40" s="37"/>
      <c r="C40" s="37" t="s">
        <v>25</v>
      </c>
      <c r="D40" s="36">
        <f>D35-D39</f>
        <v>0</v>
      </c>
      <c r="E40" s="81" t="s">
        <v>62</v>
      </c>
    </row>
    <row r="41" spans="1:8" ht="30" x14ac:dyDescent="0.25">
      <c r="A41" s="37">
        <v>8</v>
      </c>
      <c r="B41" s="37"/>
      <c r="C41" s="38" t="s">
        <v>26</v>
      </c>
      <c r="D41" s="59"/>
      <c r="E41" s="82"/>
    </row>
    <row r="42" spans="1:8" ht="15" customHeight="1" x14ac:dyDescent="0.25">
      <c r="A42" s="37">
        <v>9</v>
      </c>
      <c r="B42" s="37"/>
      <c r="C42" s="37" t="s">
        <v>27</v>
      </c>
      <c r="D42" s="36">
        <f>SUM(D40:D41)</f>
        <v>0</v>
      </c>
      <c r="E42" s="83"/>
      <c r="F42" s="70"/>
      <c r="G42" s="70"/>
      <c r="H42" s="70"/>
    </row>
    <row r="43" spans="1:8" x14ac:dyDescent="0.25">
      <c r="A43" s="68" t="s">
        <v>63</v>
      </c>
      <c r="B43" s="68"/>
      <c r="C43" s="68"/>
      <c r="D43" s="68" t="s">
        <v>72</v>
      </c>
      <c r="E43" s="67"/>
    </row>
    <row r="44" spans="1:8" x14ac:dyDescent="0.25">
      <c r="A44" s="84" t="s">
        <v>64</v>
      </c>
      <c r="B44" s="84"/>
      <c r="C44" s="84"/>
      <c r="D44" s="84"/>
      <c r="E44" s="67"/>
    </row>
    <row r="45" spans="1:8" x14ac:dyDescent="0.25">
      <c r="A45" s="69" t="s">
        <v>65</v>
      </c>
      <c r="B45" s="69"/>
      <c r="C45" s="69"/>
      <c r="D45" s="69"/>
    </row>
    <row r="46" spans="1:8" x14ac:dyDescent="0.25">
      <c r="A46" s="69" t="s">
        <v>66</v>
      </c>
      <c r="B46" s="69"/>
      <c r="C46" s="69"/>
      <c r="D46" s="69"/>
    </row>
    <row r="47" spans="1:8" x14ac:dyDescent="0.25">
      <c r="A47" s="69" t="s">
        <v>67</v>
      </c>
      <c r="B47" s="69"/>
      <c r="C47" s="69"/>
      <c r="D47" s="69"/>
    </row>
    <row r="48" spans="1:8" x14ac:dyDescent="0.25">
      <c r="A48" s="69" t="s">
        <v>68</v>
      </c>
      <c r="B48" s="69"/>
      <c r="C48" s="69"/>
      <c r="D48" s="69"/>
    </row>
    <row r="49" spans="1:4" x14ac:dyDescent="0.25">
      <c r="A49" s="69" t="s">
        <v>69</v>
      </c>
      <c r="B49" s="69"/>
      <c r="C49" s="69"/>
      <c r="D49" s="69"/>
    </row>
  </sheetData>
  <mergeCells count="14">
    <mergeCell ref="E40:E42"/>
    <mergeCell ref="A44:D44"/>
    <mergeCell ref="A14:E14"/>
    <mergeCell ref="A19:E19"/>
    <mergeCell ref="A20:E20"/>
    <mergeCell ref="A30:E30"/>
    <mergeCell ref="C15:D15"/>
    <mergeCell ref="A12:E12"/>
    <mergeCell ref="A6:C6"/>
    <mergeCell ref="A1:E1"/>
    <mergeCell ref="A2:C2"/>
    <mergeCell ref="D3:E3"/>
    <mergeCell ref="A4:E4"/>
    <mergeCell ref="A11:E11"/>
  </mergeCells>
  <conditionalFormatting sqref="D42">
    <cfRule type="cellIs" dxfId="0" priority="1" operator="lessThan">
      <formula>0</formula>
    </cfRule>
  </conditionalFormatting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Schedule C</vt:lpstr>
      <vt:lpstr>Schedule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Greenlee</dc:creator>
  <cp:lastModifiedBy>Steph Pappa</cp:lastModifiedBy>
  <dcterms:created xsi:type="dcterms:W3CDTF">2023-01-23T21:51:51Z</dcterms:created>
  <dcterms:modified xsi:type="dcterms:W3CDTF">2025-01-23T15:38:30Z</dcterms:modified>
</cp:coreProperties>
</file>